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682"/>
  </bookViews>
  <sheets>
    <sheet name="稳岗返还" sheetId="7" r:id="rId1"/>
  </sheets>
  <definedNames>
    <definedName name="_xlnm.Print_Titles" localSheetId="0">稳岗返还!$1:$2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<sst xmlns="http://schemas.openxmlformats.org/spreadsheetml/2006/main" count="337" uniqueCount="126">
  <si>
    <t>2023年绥芬河市第四批享受失业保险稳岗返还补贴企业名单</t>
  </si>
  <si>
    <t>序号</t>
  </si>
  <si>
    <t>单位名称</t>
  </si>
  <si>
    <t>单位性质</t>
  </si>
  <si>
    <t>单位规模</t>
  </si>
  <si>
    <t>2022年初
职工人数</t>
  </si>
  <si>
    <t>2022年末
职工人数</t>
  </si>
  <si>
    <t>失业保险2022
年度缴费总额</t>
  </si>
  <si>
    <t>返还
比例</t>
  </si>
  <si>
    <t>稳岗返还金额</t>
  </si>
  <si>
    <t>拟发放日期</t>
  </si>
  <si>
    <t>1</t>
  </si>
  <si>
    <t>绥芬河市成业经贸有限公司</t>
  </si>
  <si>
    <t>企业</t>
  </si>
  <si>
    <t>中小微</t>
  </si>
  <si>
    <t>60%</t>
  </si>
  <si>
    <t>2023.12.20</t>
  </si>
  <si>
    <t>2</t>
  </si>
  <si>
    <t>绥芬河综合保税区贝林奈尔国际贸易有限公司</t>
  </si>
  <si>
    <t>680.46</t>
  </si>
  <si>
    <t>3</t>
  </si>
  <si>
    <t>绥芬河市盛祚国际贸易有限公司</t>
  </si>
  <si>
    <t>1228.8</t>
  </si>
  <si>
    <t>4</t>
  </si>
  <si>
    <t>绥芬河市百利达经贸有限责任公司</t>
  </si>
  <si>
    <t>5</t>
  </si>
  <si>
    <t>绥芬河市粮供粮食仓储有限公司</t>
  </si>
  <si>
    <t>6</t>
  </si>
  <si>
    <t>绥芬河市英瑞教育咨询服务有限公司</t>
  </si>
  <si>
    <t>7</t>
  </si>
  <si>
    <t>绥芬河市康绿环境卫生服务有限公司</t>
  </si>
  <si>
    <t>8</t>
  </si>
  <si>
    <t>哈尔滨银行股份有限公司黑龙江自贸区绥芬河片区支行</t>
  </si>
  <si>
    <t>9</t>
  </si>
  <si>
    <t>绥芬河市云帆海纸业有限公司</t>
  </si>
  <si>
    <t>10</t>
  </si>
  <si>
    <t>绥芬河市长隆国际货物运输代理有限公司</t>
  </si>
  <si>
    <t>2611.2</t>
  </si>
  <si>
    <t>11</t>
  </si>
  <si>
    <t>黑龙江辛巴赫生物科技有限公司</t>
  </si>
  <si>
    <t>87</t>
  </si>
  <si>
    <t>113</t>
  </si>
  <si>
    <t>69488.3</t>
  </si>
  <si>
    <t>12</t>
  </si>
  <si>
    <t>绥芬河市益联鑫进出口贸易有限公司</t>
  </si>
  <si>
    <t>2457.6</t>
  </si>
  <si>
    <t>13</t>
  </si>
  <si>
    <t>绥芬河市天健网络科技有限公司</t>
  </si>
  <si>
    <t>14</t>
  </si>
  <si>
    <t>绥芬河海铁联捷国际货运代理有限公司</t>
  </si>
  <si>
    <t>15</t>
  </si>
  <si>
    <t>绥芬河市龙鑫房产信息咨询服务有限责任公司</t>
  </si>
  <si>
    <t>16</t>
  </si>
  <si>
    <t>绥芬河市江峰园林绿化工程服务有限公司</t>
  </si>
  <si>
    <t>1843.2</t>
  </si>
  <si>
    <t>17</t>
  </si>
  <si>
    <t>绥芬河市莱峰进出口有限公司</t>
  </si>
  <si>
    <t>18</t>
  </si>
  <si>
    <t>绥芬河市福隆殡葬服务有限公司</t>
  </si>
  <si>
    <t>19</t>
  </si>
  <si>
    <t>绥芬河综合保税区龙宇国际贸易有限公司</t>
  </si>
  <si>
    <t>20</t>
  </si>
  <si>
    <t>绥芬河市聚隆国际货物运输代理有限公司</t>
  </si>
  <si>
    <t>6400</t>
  </si>
  <si>
    <t>21</t>
  </si>
  <si>
    <t>绥芬河市兴建经贸有限责任公司</t>
  </si>
  <si>
    <t>22</t>
  </si>
  <si>
    <t>绥芬河市众安电子科技有限公司</t>
  </si>
  <si>
    <t>23</t>
  </si>
  <si>
    <t>绥芬河市绥东机场建设有限责任公司</t>
  </si>
  <si>
    <t>24</t>
  </si>
  <si>
    <t>绥芬河国林进出口有限公司</t>
  </si>
  <si>
    <t>25</t>
  </si>
  <si>
    <t>绥芬河市茂盛经贸有限责任公司</t>
  </si>
  <si>
    <t>26</t>
  </si>
  <si>
    <t>绥芬河佳途国际旅行社有限公司</t>
  </si>
  <si>
    <t>27</t>
  </si>
  <si>
    <t>大亚木业（黑龙江）有限公司</t>
  </si>
  <si>
    <t>28</t>
  </si>
  <si>
    <t>中国邮政速递物流股份有限公司牡丹江市分公司绥芬河营业部</t>
  </si>
  <si>
    <t>10970.1</t>
  </si>
  <si>
    <t>29</t>
  </si>
  <si>
    <t>绥芬河市丰嘉商贸有限公司</t>
  </si>
  <si>
    <t>30</t>
  </si>
  <si>
    <t>黑龙江昱通供应链管理服务有限公司</t>
  </si>
  <si>
    <t>696.46</t>
  </si>
  <si>
    <t>31</t>
  </si>
  <si>
    <t>绥芬河市亿森源经贸有限公司</t>
  </si>
  <si>
    <t>32</t>
  </si>
  <si>
    <t>绥芬河市旗苑嘉园物业管理有限公司</t>
  </si>
  <si>
    <t>33</t>
  </si>
  <si>
    <t>绥芬河市银利达经贸有限公司</t>
  </si>
  <si>
    <t>34</t>
  </si>
  <si>
    <t>绥芬河天成经贸有限公司</t>
  </si>
  <si>
    <t>3460.93</t>
  </si>
  <si>
    <t>35</t>
  </si>
  <si>
    <t>绥芬河市爱眼眼镜有限公司</t>
  </si>
  <si>
    <t>36</t>
  </si>
  <si>
    <t>绥芬河市嘎丽娅服装制造有限公司</t>
  </si>
  <si>
    <t>614.4</t>
  </si>
  <si>
    <t>37</t>
  </si>
  <si>
    <t>绥芬河市沃林经贸有限责任公司</t>
  </si>
  <si>
    <t>38</t>
  </si>
  <si>
    <t>黑龙江省顺丰速运有限公司绥芬河分公司</t>
  </si>
  <si>
    <t>大型</t>
  </si>
  <si>
    <t>39</t>
  </si>
  <si>
    <t>绥芬河市启点贸易有限公司</t>
  </si>
  <si>
    <t>40</t>
  </si>
  <si>
    <t>黑龙江自贸区绥芬河片区安亿来能源有限公司</t>
  </si>
  <si>
    <t>5657.9</t>
  </si>
  <si>
    <t>41</t>
  </si>
  <si>
    <t>绥芬河市恒达经贸有限公司</t>
  </si>
  <si>
    <t>1407.84</t>
  </si>
  <si>
    <t>42</t>
  </si>
  <si>
    <t>绥芬河市鼎源木业有限公司</t>
  </si>
  <si>
    <t>43</t>
  </si>
  <si>
    <t>绥芬河市绥发商务服务有限公司</t>
  </si>
  <si>
    <t>44</t>
  </si>
  <si>
    <t>绥芬河市凯莱房地产开发有限公司</t>
  </si>
  <si>
    <t>2785.84</t>
  </si>
  <si>
    <t>45</t>
  </si>
  <si>
    <t>绥芬河市圣金来经贸有限公司</t>
  </si>
  <si>
    <t>46</t>
  </si>
  <si>
    <t>绥芬河市济仁堂医药有限公司</t>
  </si>
  <si>
    <t>47</t>
  </si>
  <si>
    <t>绥芬河市福旺食品有限公司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</si>
</sst>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Arial"/>
      <charset val="0"/>
    </font>
    <font>
      <sz val="11"/>
      <name val="Arial"/>
      <charset val="0"/>
    </font>
    <font>
      <b/>
      <sz val="20"/>
      <color rgb="FF00000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7"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9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9"/>
  <sheetViews>
    <sheetView tabSelected="1" topLeftCell="A4" workbookViewId="0">
      <selection activeCell="D47" sqref="D47"/>
    </sheetView>
  </sheetViews>
  <sheetFormatPr defaultColWidth="8.725" defaultRowHeight="13.5"/>
  <cols>
    <col min="1" max="1" width="5.18333333333333" customWidth="1"/>
    <col min="2" max="2" width="25.1833333333333" customWidth="1"/>
    <col min="3" max="3" width="6.36666666666667" customWidth="1"/>
    <col min="4" max="4" width="9.90833333333333" customWidth="1"/>
    <col min="5" max="5" width="9.54166666666667" customWidth="1"/>
    <col min="6" max="6" width="9.725" customWidth="1"/>
    <col min="7" max="7" width="15.4583333333333" customWidth="1"/>
    <col min="8" max="8" width="5.275" customWidth="1"/>
    <col min="9" max="9" width="14.8166666666667" customWidth="1"/>
    <col min="10" max="10" width="12.6333333333333" customWidth="1"/>
  </cols>
  <sheetData>
    <row r="1" ht="70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59" customHeight="1" spans="1:10">
      <c r="A2" s="10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3" t="s">
        <v>6</v>
      </c>
      <c r="G2" s="11" t="s">
        <v>7</v>
      </c>
      <c r="H2" s="11" t="s">
        <v>8</v>
      </c>
      <c r="I2" s="28" t="s">
        <v>9</v>
      </c>
      <c r="J2" s="29" t="s">
        <v>10</v>
      </c>
    </row>
    <row r="3" s="2" customFormat="1" ht="42" customHeight="1" spans="1:10">
      <c r="A3" s="14" t="s">
        <v>11</v>
      </c>
      <c r="B3" s="15" t="s">
        <v>12</v>
      </c>
      <c r="C3" s="16" t="s">
        <v>13</v>
      </c>
      <c r="D3" s="16" t="s">
        <v>14</v>
      </c>
      <c r="E3" s="15">
        <v>1</v>
      </c>
      <c r="F3" s="15">
        <v>1</v>
      </c>
      <c r="G3" s="15">
        <v>614.4</v>
      </c>
      <c r="H3" s="16" t="s">
        <v>15</v>
      </c>
      <c r="I3" s="30">
        <f>H3*G3</f>
        <v>368.64</v>
      </c>
      <c r="J3" s="31" t="s">
        <v>16</v>
      </c>
    </row>
    <row r="4" s="3" customFormat="1" ht="42" customHeight="1" spans="1:10">
      <c r="A4" s="14" t="s">
        <v>17</v>
      </c>
      <c r="B4" s="17" t="s">
        <v>18</v>
      </c>
      <c r="C4" s="18" t="s">
        <v>13</v>
      </c>
      <c r="D4" s="19" t="s">
        <v>14</v>
      </c>
      <c r="E4" s="17" t="s">
        <v>11</v>
      </c>
      <c r="F4" s="17" t="s">
        <v>11</v>
      </c>
      <c r="G4" s="17" t="s">
        <v>19</v>
      </c>
      <c r="H4" s="20" t="s">
        <v>15</v>
      </c>
      <c r="I4" s="32">
        <v>408.28</v>
      </c>
      <c r="J4" s="31" t="s">
        <v>16</v>
      </c>
    </row>
    <row r="5" s="3" customFormat="1" ht="42" customHeight="1" spans="1:10">
      <c r="A5" s="14" t="s">
        <v>20</v>
      </c>
      <c r="B5" s="17" t="s">
        <v>21</v>
      </c>
      <c r="C5" s="18" t="s">
        <v>13</v>
      </c>
      <c r="D5" s="19" t="s">
        <v>14</v>
      </c>
      <c r="E5" s="17" t="s">
        <v>17</v>
      </c>
      <c r="F5" s="17" t="s">
        <v>17</v>
      </c>
      <c r="G5" s="17" t="s">
        <v>22</v>
      </c>
      <c r="H5" s="20" t="s">
        <v>15</v>
      </c>
      <c r="I5" s="32">
        <v>737.28</v>
      </c>
      <c r="J5" s="31" t="s">
        <v>16</v>
      </c>
    </row>
    <row r="6" s="4" customFormat="1" ht="42" customHeight="1" spans="1:10">
      <c r="A6" s="14" t="s">
        <v>23</v>
      </c>
      <c r="B6" s="15" t="s">
        <v>24</v>
      </c>
      <c r="C6" s="14" t="s">
        <v>13</v>
      </c>
      <c r="D6" s="16" t="s">
        <v>14</v>
      </c>
      <c r="E6" s="15">
        <v>4</v>
      </c>
      <c r="F6" s="15">
        <v>4</v>
      </c>
      <c r="G6" s="15">
        <v>2457.6</v>
      </c>
      <c r="H6" s="16" t="s">
        <v>15</v>
      </c>
      <c r="I6" s="30">
        <f>H6*G6</f>
        <v>1474.56</v>
      </c>
      <c r="J6" s="31" t="s">
        <v>16</v>
      </c>
    </row>
    <row r="7" s="2" customFormat="1" ht="42" customHeight="1" spans="1:10">
      <c r="A7" s="14" t="s">
        <v>25</v>
      </c>
      <c r="B7" s="15" t="s">
        <v>26</v>
      </c>
      <c r="C7" s="18" t="s">
        <v>13</v>
      </c>
      <c r="D7" s="18" t="s">
        <v>14</v>
      </c>
      <c r="E7" s="15">
        <v>1</v>
      </c>
      <c r="F7" s="15">
        <v>1</v>
      </c>
      <c r="G7" s="15">
        <v>703.9</v>
      </c>
      <c r="H7" s="21">
        <v>0.6</v>
      </c>
      <c r="I7" s="30">
        <f t="shared" ref="I7:I11" si="0">G7*H7</f>
        <v>422.34</v>
      </c>
      <c r="J7" s="31" t="s">
        <v>16</v>
      </c>
    </row>
    <row r="8" s="2" customFormat="1" ht="42" customHeight="1" spans="1:10">
      <c r="A8" s="14" t="s">
        <v>27</v>
      </c>
      <c r="B8" s="15" t="s">
        <v>28</v>
      </c>
      <c r="C8" s="18" t="s">
        <v>13</v>
      </c>
      <c r="D8" s="18" t="s">
        <v>14</v>
      </c>
      <c r="E8" s="15">
        <v>10</v>
      </c>
      <c r="F8" s="15">
        <v>8</v>
      </c>
      <c r="G8" s="15">
        <v>6422.4</v>
      </c>
      <c r="H8" s="21">
        <v>0.6</v>
      </c>
      <c r="I8" s="30">
        <f t="shared" si="0"/>
        <v>3853.44</v>
      </c>
      <c r="J8" s="31" t="s">
        <v>16</v>
      </c>
    </row>
    <row r="9" s="2" customFormat="1" ht="42" customHeight="1" spans="1:10">
      <c r="A9" s="14" t="s">
        <v>29</v>
      </c>
      <c r="B9" s="15" t="s">
        <v>30</v>
      </c>
      <c r="C9" s="18" t="s">
        <v>13</v>
      </c>
      <c r="D9" s="18" t="s">
        <v>14</v>
      </c>
      <c r="E9" s="15">
        <v>3</v>
      </c>
      <c r="F9" s="15">
        <v>5</v>
      </c>
      <c r="G9" s="15">
        <v>2781.76</v>
      </c>
      <c r="H9" s="21">
        <v>0.6</v>
      </c>
      <c r="I9" s="30">
        <f t="shared" si="0"/>
        <v>1669.056</v>
      </c>
      <c r="J9" s="31" t="s">
        <v>16</v>
      </c>
    </row>
    <row r="10" s="5" customFormat="1" ht="42" customHeight="1" spans="1:10">
      <c r="A10" s="14" t="s">
        <v>31</v>
      </c>
      <c r="B10" s="22" t="s">
        <v>32</v>
      </c>
      <c r="C10" s="14" t="s">
        <v>13</v>
      </c>
      <c r="D10" s="14" t="s">
        <v>14</v>
      </c>
      <c r="E10" s="22">
        <v>22</v>
      </c>
      <c r="F10" s="22">
        <v>21</v>
      </c>
      <c r="G10" s="22">
        <v>27080.91</v>
      </c>
      <c r="H10" s="14" t="s">
        <v>15</v>
      </c>
      <c r="I10" s="33">
        <f t="shared" si="0"/>
        <v>16248.546</v>
      </c>
      <c r="J10" s="31" t="s">
        <v>16</v>
      </c>
    </row>
    <row r="11" s="2" customFormat="1" ht="42" customHeight="1" spans="1:10">
      <c r="A11" s="14" t="s">
        <v>33</v>
      </c>
      <c r="B11" s="15" t="s">
        <v>34</v>
      </c>
      <c r="C11" s="18" t="s">
        <v>13</v>
      </c>
      <c r="D11" s="18" t="s">
        <v>14</v>
      </c>
      <c r="E11" s="15">
        <v>1</v>
      </c>
      <c r="F11" s="15">
        <v>1</v>
      </c>
      <c r="G11" s="15">
        <v>614.4</v>
      </c>
      <c r="H11" s="21">
        <v>0.6</v>
      </c>
      <c r="I11" s="30">
        <f t="shared" si="0"/>
        <v>368.64</v>
      </c>
      <c r="J11" s="31" t="s">
        <v>16</v>
      </c>
    </row>
    <row r="12" s="3" customFormat="1" ht="42" customHeight="1" spans="1:10">
      <c r="A12" s="14" t="s">
        <v>35</v>
      </c>
      <c r="B12" s="17" t="s">
        <v>36</v>
      </c>
      <c r="C12" s="18" t="s">
        <v>13</v>
      </c>
      <c r="D12" s="19" t="s">
        <v>14</v>
      </c>
      <c r="E12" s="17" t="s">
        <v>25</v>
      </c>
      <c r="F12" s="17" t="s">
        <v>23</v>
      </c>
      <c r="G12" s="17" t="s">
        <v>37</v>
      </c>
      <c r="H12" s="23" t="s">
        <v>15</v>
      </c>
      <c r="I12" s="32">
        <v>1566.72</v>
      </c>
      <c r="J12" s="31" t="s">
        <v>16</v>
      </c>
    </row>
    <row r="13" s="2" customFormat="1" ht="42" customHeight="1" spans="1:10">
      <c r="A13" s="14" t="s">
        <v>38</v>
      </c>
      <c r="B13" s="16" t="s">
        <v>39</v>
      </c>
      <c r="C13" s="16" t="s">
        <v>13</v>
      </c>
      <c r="D13" s="16" t="s">
        <v>14</v>
      </c>
      <c r="E13" s="16" t="s">
        <v>40</v>
      </c>
      <c r="F13" s="16" t="s">
        <v>41</v>
      </c>
      <c r="G13" s="16" t="s">
        <v>42</v>
      </c>
      <c r="H13" s="16" t="s">
        <v>15</v>
      </c>
      <c r="I13" s="30">
        <f t="shared" ref="I13:I17" si="1">G13*H13</f>
        <v>41692.98</v>
      </c>
      <c r="J13" s="31" t="s">
        <v>16</v>
      </c>
    </row>
    <row r="14" s="3" customFormat="1" ht="42" customHeight="1" spans="1:10">
      <c r="A14" s="14" t="s">
        <v>43</v>
      </c>
      <c r="B14" s="17" t="s">
        <v>44</v>
      </c>
      <c r="C14" s="18" t="s">
        <v>13</v>
      </c>
      <c r="D14" s="19" t="s">
        <v>14</v>
      </c>
      <c r="E14" s="17" t="s">
        <v>23</v>
      </c>
      <c r="F14" s="17" t="s">
        <v>23</v>
      </c>
      <c r="G14" s="17" t="s">
        <v>45</v>
      </c>
      <c r="H14" s="24">
        <v>0.6</v>
      </c>
      <c r="I14" s="32">
        <v>1474.56</v>
      </c>
      <c r="J14" s="31" t="s">
        <v>16</v>
      </c>
    </row>
    <row r="15" s="4" customFormat="1" ht="42" customHeight="1" spans="1:10">
      <c r="A15" s="14" t="s">
        <v>46</v>
      </c>
      <c r="B15" s="15" t="s">
        <v>47</v>
      </c>
      <c r="C15" s="25" t="s">
        <v>13</v>
      </c>
      <c r="D15" s="16" t="s">
        <v>14</v>
      </c>
      <c r="E15" s="15">
        <v>3</v>
      </c>
      <c r="F15" s="15">
        <v>3</v>
      </c>
      <c r="G15" s="15">
        <v>1843.2</v>
      </c>
      <c r="H15" s="16" t="s">
        <v>15</v>
      </c>
      <c r="I15" s="30">
        <f>H15*G15</f>
        <v>1105.92</v>
      </c>
      <c r="J15" s="31" t="s">
        <v>16</v>
      </c>
    </row>
    <row r="16" s="3" customFormat="1" ht="42" customHeight="1" spans="1:10">
      <c r="A16" s="14" t="s">
        <v>48</v>
      </c>
      <c r="B16" s="26" t="s">
        <v>49</v>
      </c>
      <c r="C16" s="18" t="s">
        <v>13</v>
      </c>
      <c r="D16" s="26" t="s">
        <v>14</v>
      </c>
      <c r="E16" s="26">
        <v>15</v>
      </c>
      <c r="F16" s="26">
        <v>13</v>
      </c>
      <c r="G16" s="26">
        <v>9306.54</v>
      </c>
      <c r="H16" s="24">
        <v>0.6</v>
      </c>
      <c r="I16" s="34">
        <f t="shared" si="1"/>
        <v>5583.924</v>
      </c>
      <c r="J16" s="31" t="s">
        <v>16</v>
      </c>
    </row>
    <row r="17" s="2" customFormat="1" ht="42" customHeight="1" spans="1:10">
      <c r="A17" s="14" t="s">
        <v>50</v>
      </c>
      <c r="B17" s="15" t="s">
        <v>51</v>
      </c>
      <c r="C17" s="16" t="s">
        <v>13</v>
      </c>
      <c r="D17" s="16" t="s">
        <v>14</v>
      </c>
      <c r="E17" s="15">
        <v>1</v>
      </c>
      <c r="F17" s="15">
        <v>1</v>
      </c>
      <c r="G17" s="15">
        <v>614.4</v>
      </c>
      <c r="H17" s="16" t="s">
        <v>15</v>
      </c>
      <c r="I17" s="30">
        <f t="shared" si="1"/>
        <v>368.64</v>
      </c>
      <c r="J17" s="31" t="s">
        <v>16</v>
      </c>
    </row>
    <row r="18" s="3" customFormat="1" ht="42" customHeight="1" spans="1:10">
      <c r="A18" s="14" t="s">
        <v>52</v>
      </c>
      <c r="B18" s="17" t="s">
        <v>53</v>
      </c>
      <c r="C18" s="18" t="s">
        <v>13</v>
      </c>
      <c r="D18" s="19" t="s">
        <v>14</v>
      </c>
      <c r="E18" s="17" t="s">
        <v>20</v>
      </c>
      <c r="F18" s="17" t="s">
        <v>20</v>
      </c>
      <c r="G18" s="17" t="s">
        <v>54</v>
      </c>
      <c r="H18" s="20" t="s">
        <v>15</v>
      </c>
      <c r="I18" s="32">
        <v>1105.92</v>
      </c>
      <c r="J18" s="31" t="s">
        <v>16</v>
      </c>
    </row>
    <row r="19" s="2" customFormat="1" ht="42" customHeight="1" spans="1:10">
      <c r="A19" s="14" t="s">
        <v>55</v>
      </c>
      <c r="B19" s="15" t="s">
        <v>56</v>
      </c>
      <c r="C19" s="16" t="s">
        <v>13</v>
      </c>
      <c r="D19" s="16" t="s">
        <v>14</v>
      </c>
      <c r="E19" s="15">
        <v>3</v>
      </c>
      <c r="F19" s="15">
        <v>3</v>
      </c>
      <c r="G19" s="15">
        <v>1843.2</v>
      </c>
      <c r="H19" s="16" t="s">
        <v>15</v>
      </c>
      <c r="I19" s="30">
        <f t="shared" ref="I19:I21" si="2">G19*H19</f>
        <v>1105.92</v>
      </c>
      <c r="J19" s="31" t="s">
        <v>16</v>
      </c>
    </row>
    <row r="20" s="2" customFormat="1" ht="42" customHeight="1" spans="1:10">
      <c r="A20" s="14" t="s">
        <v>57</v>
      </c>
      <c r="B20" s="15" t="s">
        <v>58</v>
      </c>
      <c r="C20" s="16" t="s">
        <v>13</v>
      </c>
      <c r="D20" s="16" t="s">
        <v>14</v>
      </c>
      <c r="E20" s="15">
        <v>11</v>
      </c>
      <c r="F20" s="15">
        <v>11</v>
      </c>
      <c r="G20" s="15">
        <v>6758.4</v>
      </c>
      <c r="H20" s="16" t="s">
        <v>15</v>
      </c>
      <c r="I20" s="30">
        <f t="shared" si="2"/>
        <v>4055.04</v>
      </c>
      <c r="J20" s="31" t="s">
        <v>16</v>
      </c>
    </row>
    <row r="21" s="6" customFormat="1" ht="42" customHeight="1" spans="1:10">
      <c r="A21" s="14" t="s">
        <v>59</v>
      </c>
      <c r="B21" s="26" t="s">
        <v>60</v>
      </c>
      <c r="C21" s="18" t="s">
        <v>13</v>
      </c>
      <c r="D21" s="26" t="s">
        <v>14</v>
      </c>
      <c r="E21" s="26">
        <v>2</v>
      </c>
      <c r="F21" s="26">
        <v>2</v>
      </c>
      <c r="G21" s="26">
        <v>1400.6</v>
      </c>
      <c r="H21" s="24">
        <v>0.6</v>
      </c>
      <c r="I21" s="34">
        <f t="shared" si="2"/>
        <v>840.36</v>
      </c>
      <c r="J21" s="31" t="s">
        <v>16</v>
      </c>
    </row>
    <row r="22" s="3" customFormat="1" ht="42" customHeight="1" spans="1:10">
      <c r="A22" s="14" t="s">
        <v>61</v>
      </c>
      <c r="B22" s="17" t="s">
        <v>62</v>
      </c>
      <c r="C22" s="18" t="s">
        <v>13</v>
      </c>
      <c r="D22" s="19" t="s">
        <v>14</v>
      </c>
      <c r="E22" s="17" t="s">
        <v>38</v>
      </c>
      <c r="F22" s="17" t="s">
        <v>35</v>
      </c>
      <c r="G22" s="17" t="s">
        <v>63</v>
      </c>
      <c r="H22" s="20" t="s">
        <v>15</v>
      </c>
      <c r="I22" s="32">
        <v>3840</v>
      </c>
      <c r="J22" s="31" t="s">
        <v>16</v>
      </c>
    </row>
    <row r="23" s="7" customFormat="1" ht="42" customHeight="1" spans="1:10">
      <c r="A23" s="14" t="s">
        <v>64</v>
      </c>
      <c r="B23" s="26" t="s">
        <v>65</v>
      </c>
      <c r="C23" s="26" t="s">
        <v>13</v>
      </c>
      <c r="D23" s="26" t="s">
        <v>14</v>
      </c>
      <c r="E23" s="26">
        <v>1</v>
      </c>
      <c r="F23" s="26">
        <v>2</v>
      </c>
      <c r="G23" s="26">
        <v>731.72</v>
      </c>
      <c r="H23" s="24">
        <v>0.6</v>
      </c>
      <c r="I23" s="34">
        <f t="shared" ref="I23:I28" si="3">G23*H23</f>
        <v>439.032</v>
      </c>
      <c r="J23" s="31" t="s">
        <v>16</v>
      </c>
    </row>
    <row r="24" s="7" customFormat="1" ht="42" customHeight="1" spans="1:10">
      <c r="A24" s="14" t="s">
        <v>66</v>
      </c>
      <c r="B24" s="26" t="s">
        <v>67</v>
      </c>
      <c r="C24" s="26" t="s">
        <v>13</v>
      </c>
      <c r="D24" s="26" t="s">
        <v>14</v>
      </c>
      <c r="E24" s="26">
        <v>2</v>
      </c>
      <c r="F24" s="26">
        <v>4</v>
      </c>
      <c r="G24" s="26">
        <v>1580.76</v>
      </c>
      <c r="H24" s="24">
        <v>0.6</v>
      </c>
      <c r="I24" s="34">
        <f t="shared" si="3"/>
        <v>948.456</v>
      </c>
      <c r="J24" s="31" t="s">
        <v>16</v>
      </c>
    </row>
    <row r="25" s="2" customFormat="1" ht="42" customHeight="1" spans="1:10">
      <c r="A25" s="14" t="s">
        <v>68</v>
      </c>
      <c r="B25" s="15" t="s">
        <v>69</v>
      </c>
      <c r="C25" s="16" t="s">
        <v>13</v>
      </c>
      <c r="D25" s="16" t="s">
        <v>14</v>
      </c>
      <c r="E25" s="15">
        <v>10</v>
      </c>
      <c r="F25" s="15">
        <v>9</v>
      </c>
      <c r="G25" s="15">
        <v>7916.32</v>
      </c>
      <c r="H25" s="16" t="s">
        <v>15</v>
      </c>
      <c r="I25" s="30">
        <v>4749.79</v>
      </c>
      <c r="J25" s="31" t="s">
        <v>16</v>
      </c>
    </row>
    <row r="26" s="2" customFormat="1" ht="42" customHeight="1" spans="1:10">
      <c r="A26" s="14" t="s">
        <v>70</v>
      </c>
      <c r="B26" s="15" t="s">
        <v>71</v>
      </c>
      <c r="C26" s="16" t="s">
        <v>13</v>
      </c>
      <c r="D26" s="16" t="s">
        <v>14</v>
      </c>
      <c r="E26" s="15">
        <v>7</v>
      </c>
      <c r="F26" s="15">
        <v>8</v>
      </c>
      <c r="G26" s="15">
        <v>5616.64</v>
      </c>
      <c r="H26" s="16" t="s">
        <v>15</v>
      </c>
      <c r="I26" s="30">
        <f t="shared" si="3"/>
        <v>3369.984</v>
      </c>
      <c r="J26" s="31" t="s">
        <v>16</v>
      </c>
    </row>
    <row r="27" s="2" customFormat="1" ht="42" customHeight="1" spans="1:10">
      <c r="A27" s="14" t="s">
        <v>72</v>
      </c>
      <c r="B27" s="15" t="s">
        <v>73</v>
      </c>
      <c r="C27" s="16" t="s">
        <v>13</v>
      </c>
      <c r="D27" s="16" t="s">
        <v>14</v>
      </c>
      <c r="E27" s="15">
        <v>1</v>
      </c>
      <c r="F27" s="15">
        <v>1</v>
      </c>
      <c r="G27" s="15">
        <v>614.4</v>
      </c>
      <c r="H27" s="16" t="s">
        <v>15</v>
      </c>
      <c r="I27" s="30">
        <f t="shared" si="3"/>
        <v>368.64</v>
      </c>
      <c r="J27" s="31" t="s">
        <v>16</v>
      </c>
    </row>
    <row r="28" s="2" customFormat="1" ht="42" customHeight="1" spans="1:10">
      <c r="A28" s="14" t="s">
        <v>74</v>
      </c>
      <c r="B28" s="15" t="s">
        <v>75</v>
      </c>
      <c r="C28" s="16" t="s">
        <v>13</v>
      </c>
      <c r="D28" s="16" t="s">
        <v>14</v>
      </c>
      <c r="E28" s="15">
        <v>5</v>
      </c>
      <c r="F28" s="15">
        <v>5</v>
      </c>
      <c r="G28" s="15">
        <v>3072</v>
      </c>
      <c r="H28" s="16" t="s">
        <v>15</v>
      </c>
      <c r="I28" s="30">
        <v>1843.2</v>
      </c>
      <c r="J28" s="31" t="s">
        <v>16</v>
      </c>
    </row>
    <row r="29" s="2" customFormat="1" ht="42" customHeight="1" spans="1:10">
      <c r="A29" s="14" t="s">
        <v>76</v>
      </c>
      <c r="B29" s="15" t="s">
        <v>77</v>
      </c>
      <c r="C29" s="16" t="s">
        <v>13</v>
      </c>
      <c r="D29" s="16" t="s">
        <v>14</v>
      </c>
      <c r="E29" s="15">
        <v>5</v>
      </c>
      <c r="F29" s="15">
        <v>5</v>
      </c>
      <c r="G29" s="15">
        <v>3072</v>
      </c>
      <c r="H29" s="21">
        <v>0.6</v>
      </c>
      <c r="I29" s="30">
        <f>G29*H29</f>
        <v>1843.2</v>
      </c>
      <c r="J29" s="31" t="s">
        <v>16</v>
      </c>
    </row>
    <row r="30" s="2" customFormat="1" ht="42" customHeight="1" spans="1:10">
      <c r="A30" s="14" t="s">
        <v>78</v>
      </c>
      <c r="B30" s="16" t="s">
        <v>79</v>
      </c>
      <c r="C30" s="16" t="s">
        <v>13</v>
      </c>
      <c r="D30" s="16" t="s">
        <v>14</v>
      </c>
      <c r="E30" s="16" t="s">
        <v>38</v>
      </c>
      <c r="F30" s="16" t="s">
        <v>38</v>
      </c>
      <c r="G30" s="16" t="s">
        <v>80</v>
      </c>
      <c r="H30" s="16" t="s">
        <v>15</v>
      </c>
      <c r="I30" s="30">
        <f>G30*H30</f>
        <v>6582.06</v>
      </c>
      <c r="J30" s="31" t="s">
        <v>16</v>
      </c>
    </row>
    <row r="31" s="3" customFormat="1" ht="42" customHeight="1" spans="1:10">
      <c r="A31" s="14" t="s">
        <v>81</v>
      </c>
      <c r="B31" s="17" t="s">
        <v>82</v>
      </c>
      <c r="C31" s="18" t="s">
        <v>13</v>
      </c>
      <c r="D31" s="19" t="s">
        <v>14</v>
      </c>
      <c r="E31" s="17" t="s">
        <v>20</v>
      </c>
      <c r="F31" s="17" t="s">
        <v>20</v>
      </c>
      <c r="G31" s="17" t="s">
        <v>54</v>
      </c>
      <c r="H31" s="20" t="s">
        <v>15</v>
      </c>
      <c r="I31" s="32">
        <v>1105.92</v>
      </c>
      <c r="J31" s="31" t="s">
        <v>16</v>
      </c>
    </row>
    <row r="32" s="3" customFormat="1" ht="42" customHeight="1" spans="1:10">
      <c r="A32" s="14" t="s">
        <v>83</v>
      </c>
      <c r="B32" s="17" t="s">
        <v>84</v>
      </c>
      <c r="C32" s="18" t="s">
        <v>13</v>
      </c>
      <c r="D32" s="19" t="s">
        <v>14</v>
      </c>
      <c r="E32" s="17" t="s">
        <v>11</v>
      </c>
      <c r="F32" s="17" t="s">
        <v>11</v>
      </c>
      <c r="G32" s="17" t="s">
        <v>85</v>
      </c>
      <c r="H32" s="20" t="s">
        <v>15</v>
      </c>
      <c r="I32" s="32">
        <v>417.88</v>
      </c>
      <c r="J32" s="31" t="s">
        <v>16</v>
      </c>
    </row>
    <row r="33" s="8" customFormat="1" ht="42" customHeight="1" spans="1:12">
      <c r="A33" s="14" t="s">
        <v>86</v>
      </c>
      <c r="B33" s="15" t="s">
        <v>87</v>
      </c>
      <c r="C33" s="25" t="s">
        <v>13</v>
      </c>
      <c r="D33" s="16" t="s">
        <v>14</v>
      </c>
      <c r="E33" s="15">
        <v>1</v>
      </c>
      <c r="F33" s="15">
        <v>1</v>
      </c>
      <c r="G33" s="15">
        <v>614.4</v>
      </c>
      <c r="H33" s="16" t="s">
        <v>15</v>
      </c>
      <c r="I33" s="30">
        <f>H33*G33</f>
        <v>368.64</v>
      </c>
      <c r="J33" s="31" t="s">
        <v>16</v>
      </c>
      <c r="K33" s="35"/>
      <c r="L33" s="36"/>
    </row>
    <row r="34" s="3" customFormat="1" ht="42" customHeight="1" spans="1:10">
      <c r="A34" s="14" t="s">
        <v>88</v>
      </c>
      <c r="B34" s="17" t="s">
        <v>89</v>
      </c>
      <c r="C34" s="18" t="s">
        <v>13</v>
      </c>
      <c r="D34" s="19" t="s">
        <v>14</v>
      </c>
      <c r="E34" s="17" t="s">
        <v>17</v>
      </c>
      <c r="F34" s="17" t="s">
        <v>17</v>
      </c>
      <c r="G34" s="17" t="s">
        <v>22</v>
      </c>
      <c r="H34" s="20" t="s">
        <v>15</v>
      </c>
      <c r="I34" s="32">
        <v>737.28</v>
      </c>
      <c r="J34" s="31" t="s">
        <v>16</v>
      </c>
    </row>
    <row r="35" s="2" customFormat="1" ht="42" customHeight="1" spans="1:10">
      <c r="A35" s="14" t="s">
        <v>90</v>
      </c>
      <c r="B35" s="15" t="s">
        <v>91</v>
      </c>
      <c r="C35" s="18" t="s">
        <v>13</v>
      </c>
      <c r="D35" s="18" t="s">
        <v>14</v>
      </c>
      <c r="E35" s="15">
        <v>3</v>
      </c>
      <c r="F35" s="15">
        <v>3</v>
      </c>
      <c r="G35" s="15">
        <v>1843.2</v>
      </c>
      <c r="H35" s="21">
        <v>0.6</v>
      </c>
      <c r="I35" s="30">
        <f t="shared" ref="I35:I41" si="4">G35*H35</f>
        <v>1105.92</v>
      </c>
      <c r="J35" s="31" t="s">
        <v>16</v>
      </c>
    </row>
    <row r="36" s="3" customFormat="1" ht="42" customHeight="1" spans="1:10">
      <c r="A36" s="14" t="s">
        <v>92</v>
      </c>
      <c r="B36" s="17" t="s">
        <v>93</v>
      </c>
      <c r="C36" s="18" t="s">
        <v>13</v>
      </c>
      <c r="D36" s="18" t="s">
        <v>14</v>
      </c>
      <c r="E36" s="17" t="s">
        <v>52</v>
      </c>
      <c r="F36" s="17" t="s">
        <v>52</v>
      </c>
      <c r="G36" s="17" t="s">
        <v>94</v>
      </c>
      <c r="H36" s="21">
        <v>0.6</v>
      </c>
      <c r="I36" s="32">
        <v>2076.56</v>
      </c>
      <c r="J36" s="31" t="s">
        <v>16</v>
      </c>
    </row>
    <row r="37" s="2" customFormat="1" ht="42" customHeight="1" spans="1:10">
      <c r="A37" s="14" t="s">
        <v>95</v>
      </c>
      <c r="B37" s="15" t="s">
        <v>96</v>
      </c>
      <c r="C37" s="18" t="s">
        <v>13</v>
      </c>
      <c r="D37" s="18" t="s">
        <v>14</v>
      </c>
      <c r="E37" s="15">
        <v>2</v>
      </c>
      <c r="F37" s="15">
        <v>2</v>
      </c>
      <c r="G37" s="15">
        <v>1228.8</v>
      </c>
      <c r="H37" s="21">
        <v>0.6</v>
      </c>
      <c r="I37" s="30">
        <f t="shared" si="4"/>
        <v>737.28</v>
      </c>
      <c r="J37" s="31" t="s">
        <v>16</v>
      </c>
    </row>
    <row r="38" s="3" customFormat="1" ht="42" customHeight="1" spans="1:10">
      <c r="A38" s="14" t="s">
        <v>97</v>
      </c>
      <c r="B38" s="17" t="s">
        <v>98</v>
      </c>
      <c r="C38" s="18" t="s">
        <v>13</v>
      </c>
      <c r="D38" s="19" t="s">
        <v>14</v>
      </c>
      <c r="E38" s="17" t="s">
        <v>11</v>
      </c>
      <c r="F38" s="17" t="s">
        <v>11</v>
      </c>
      <c r="G38" s="17" t="s">
        <v>99</v>
      </c>
      <c r="H38" s="20" t="s">
        <v>15</v>
      </c>
      <c r="I38" s="32">
        <v>368.64</v>
      </c>
      <c r="J38" s="31" t="s">
        <v>16</v>
      </c>
    </row>
    <row r="39" s="8" customFormat="1" ht="42" customHeight="1" spans="1:12">
      <c r="A39" s="14" t="s">
        <v>100</v>
      </c>
      <c r="B39" s="15" t="s">
        <v>101</v>
      </c>
      <c r="C39" s="25" t="s">
        <v>13</v>
      </c>
      <c r="D39" s="16" t="s">
        <v>14</v>
      </c>
      <c r="E39" s="15">
        <v>6</v>
      </c>
      <c r="F39" s="15">
        <v>6</v>
      </c>
      <c r="G39" s="15">
        <v>3686.4</v>
      </c>
      <c r="H39" s="16" t="s">
        <v>15</v>
      </c>
      <c r="I39" s="30">
        <f>H39*G39</f>
        <v>2211.84</v>
      </c>
      <c r="J39" s="31" t="s">
        <v>16</v>
      </c>
      <c r="K39" s="35"/>
      <c r="L39" s="36"/>
    </row>
    <row r="40" s="5" customFormat="1" ht="42" customHeight="1" spans="1:10">
      <c r="A40" s="14" t="s">
        <v>102</v>
      </c>
      <c r="B40" s="22" t="s">
        <v>103</v>
      </c>
      <c r="C40" s="14" t="s">
        <v>13</v>
      </c>
      <c r="D40" s="14" t="s">
        <v>104</v>
      </c>
      <c r="E40" s="22">
        <v>21</v>
      </c>
      <c r="F40" s="22">
        <v>17</v>
      </c>
      <c r="G40" s="22">
        <v>12083.2</v>
      </c>
      <c r="H40" s="27">
        <v>0.3</v>
      </c>
      <c r="I40" s="33">
        <f t="shared" si="4"/>
        <v>3624.96</v>
      </c>
      <c r="J40" s="31" t="s">
        <v>16</v>
      </c>
    </row>
    <row r="41" s="2" customFormat="1" ht="42" customHeight="1" spans="1:10">
      <c r="A41" s="14" t="s">
        <v>105</v>
      </c>
      <c r="B41" s="15" t="s">
        <v>106</v>
      </c>
      <c r="C41" s="18" t="s">
        <v>13</v>
      </c>
      <c r="D41" s="18" t="s">
        <v>14</v>
      </c>
      <c r="E41" s="15">
        <v>3</v>
      </c>
      <c r="F41" s="15">
        <v>3</v>
      </c>
      <c r="G41" s="15">
        <v>1843.2</v>
      </c>
      <c r="H41" s="21">
        <v>0.6</v>
      </c>
      <c r="I41" s="30">
        <f t="shared" si="4"/>
        <v>1105.92</v>
      </c>
      <c r="J41" s="31" t="s">
        <v>16</v>
      </c>
    </row>
    <row r="42" s="3" customFormat="1" ht="42" customHeight="1" spans="1:10">
      <c r="A42" s="14" t="s">
        <v>107</v>
      </c>
      <c r="B42" s="17" t="s">
        <v>108</v>
      </c>
      <c r="C42" s="18" t="s">
        <v>13</v>
      </c>
      <c r="D42" s="19" t="s">
        <v>14</v>
      </c>
      <c r="E42" s="17" t="s">
        <v>31</v>
      </c>
      <c r="F42" s="17" t="s">
        <v>29</v>
      </c>
      <c r="G42" s="17" t="s">
        <v>109</v>
      </c>
      <c r="H42" s="20" t="s">
        <v>15</v>
      </c>
      <c r="I42" s="32">
        <v>3394.74</v>
      </c>
      <c r="J42" s="31" t="s">
        <v>16</v>
      </c>
    </row>
    <row r="43" s="3" customFormat="1" ht="42" customHeight="1" spans="1:10">
      <c r="A43" s="14" t="s">
        <v>110</v>
      </c>
      <c r="B43" s="17" t="s">
        <v>111</v>
      </c>
      <c r="C43" s="18" t="s">
        <v>13</v>
      </c>
      <c r="D43" s="19" t="s">
        <v>14</v>
      </c>
      <c r="E43" s="17" t="s">
        <v>17</v>
      </c>
      <c r="F43" s="17" t="s">
        <v>17</v>
      </c>
      <c r="G43" s="17" t="s">
        <v>112</v>
      </c>
      <c r="H43" s="23" t="s">
        <v>15</v>
      </c>
      <c r="I43" s="32">
        <v>844.7</v>
      </c>
      <c r="J43" s="31" t="s">
        <v>16</v>
      </c>
    </row>
    <row r="44" s="3" customFormat="1" ht="42" customHeight="1" spans="1:10">
      <c r="A44" s="14" t="s">
        <v>113</v>
      </c>
      <c r="B44" s="17" t="s">
        <v>114</v>
      </c>
      <c r="C44" s="18" t="s">
        <v>13</v>
      </c>
      <c r="D44" s="19" t="s">
        <v>14</v>
      </c>
      <c r="E44" s="17" t="s">
        <v>17</v>
      </c>
      <c r="F44" s="17" t="s">
        <v>17</v>
      </c>
      <c r="G44" s="17" t="s">
        <v>22</v>
      </c>
      <c r="H44" s="20" t="s">
        <v>15</v>
      </c>
      <c r="I44" s="32">
        <v>737.28</v>
      </c>
      <c r="J44" s="31" t="s">
        <v>16</v>
      </c>
    </row>
    <row r="45" s="2" customFormat="1" ht="42" customHeight="1" spans="1:10">
      <c r="A45" s="14" t="s">
        <v>115</v>
      </c>
      <c r="B45" s="15" t="s">
        <v>116</v>
      </c>
      <c r="C45" s="16" t="s">
        <v>13</v>
      </c>
      <c r="D45" s="16" t="s">
        <v>14</v>
      </c>
      <c r="E45" s="15">
        <v>4</v>
      </c>
      <c r="F45" s="15">
        <v>4</v>
      </c>
      <c r="G45" s="15">
        <v>2783.8</v>
      </c>
      <c r="H45" s="16" t="s">
        <v>15</v>
      </c>
      <c r="I45" s="30">
        <f>G45*H45</f>
        <v>1670.28</v>
      </c>
      <c r="J45" s="31" t="s">
        <v>16</v>
      </c>
    </row>
    <row r="46" s="3" customFormat="1" ht="42" customHeight="1" spans="1:10">
      <c r="A46" s="14" t="s">
        <v>117</v>
      </c>
      <c r="B46" s="17" t="s">
        <v>118</v>
      </c>
      <c r="C46" s="18" t="s">
        <v>13</v>
      </c>
      <c r="D46" s="19" t="s">
        <v>14</v>
      </c>
      <c r="E46" s="17" t="s">
        <v>23</v>
      </c>
      <c r="F46" s="17" t="s">
        <v>23</v>
      </c>
      <c r="G46" s="17" t="s">
        <v>119</v>
      </c>
      <c r="H46" s="20" t="s">
        <v>15</v>
      </c>
      <c r="I46" s="32">
        <v>1671.5</v>
      </c>
      <c r="J46" s="31" t="s">
        <v>16</v>
      </c>
    </row>
    <row r="47" s="3" customFormat="1" ht="42" customHeight="1" spans="1:10">
      <c r="A47" s="14" t="s">
        <v>120</v>
      </c>
      <c r="B47" s="17" t="s">
        <v>121</v>
      </c>
      <c r="C47" s="18" t="s">
        <v>13</v>
      </c>
      <c r="D47" s="19" t="s">
        <v>14</v>
      </c>
      <c r="E47" s="17" t="s">
        <v>11</v>
      </c>
      <c r="F47" s="17" t="s">
        <v>11</v>
      </c>
      <c r="G47" s="17" t="s">
        <v>99</v>
      </c>
      <c r="H47" s="20" t="s">
        <v>15</v>
      </c>
      <c r="I47" s="32">
        <v>368.64</v>
      </c>
      <c r="J47" s="31" t="s">
        <v>16</v>
      </c>
    </row>
    <row r="48" s="3" customFormat="1" ht="42" customHeight="1" spans="1:10">
      <c r="A48" s="14" t="s">
        <v>122</v>
      </c>
      <c r="B48" s="17" t="s">
        <v>123</v>
      </c>
      <c r="C48" s="18" t="s">
        <v>13</v>
      </c>
      <c r="D48" s="19" t="s">
        <v>14</v>
      </c>
      <c r="E48" s="17" t="s">
        <v>20</v>
      </c>
      <c r="F48" s="17" t="s">
        <v>20</v>
      </c>
      <c r="G48" s="17" t="s">
        <v>54</v>
      </c>
      <c r="H48" s="20" t="s">
        <v>15</v>
      </c>
      <c r="I48" s="32">
        <v>1105.92</v>
      </c>
      <c r="J48" s="31" t="s">
        <v>16</v>
      </c>
    </row>
    <row r="49" s="3" customFormat="1" ht="42" customHeight="1" spans="1:10">
      <c r="A49" s="14" t="s">
        <v>124</v>
      </c>
      <c r="B49" s="17" t="s">
        <v>125</v>
      </c>
      <c r="C49" s="18" t="s">
        <v>13</v>
      </c>
      <c r="D49" s="19" t="s">
        <v>14</v>
      </c>
      <c r="E49" s="17" t="s">
        <v>11</v>
      </c>
      <c r="F49" s="17" t="s">
        <v>11</v>
      </c>
      <c r="G49" s="17" t="s">
        <v>85</v>
      </c>
      <c r="H49" s="24">
        <v>0.6</v>
      </c>
      <c r="I49" s="32">
        <v>417.88</v>
      </c>
      <c r="J49" s="31" t="s">
        <v>16</v>
      </c>
    </row>
  </sheetData>
  <mergeCells count="1">
    <mergeCell ref="A1:J1"/>
  </mergeCells>
  <conditionalFormatting sqref="B2">
    <cfRule type="duplicateValues" dxfId="0" priority="122"/>
    <cfRule type="duplicateValues" dxfId="0" priority="121"/>
  </conditionalFormatting>
  <conditionalFormatting sqref="B3">
    <cfRule type="duplicateValues" dxfId="0" priority="92"/>
    <cfRule type="duplicateValues" dxfId="0" priority="91"/>
  </conditionalFormatting>
  <conditionalFormatting sqref="B4">
    <cfRule type="duplicateValues" dxfId="0" priority="90"/>
    <cfRule type="duplicateValues" dxfId="0" priority="89"/>
  </conditionalFormatting>
  <conditionalFormatting sqref="B5">
    <cfRule type="duplicateValues" dxfId="0" priority="88"/>
    <cfRule type="duplicateValues" dxfId="0" priority="87"/>
  </conditionalFormatting>
  <conditionalFormatting sqref="B6">
    <cfRule type="duplicateValues" dxfId="0" priority="86"/>
    <cfRule type="duplicateValues" dxfId="0" priority="85"/>
  </conditionalFormatting>
  <conditionalFormatting sqref="B7">
    <cfRule type="duplicateValues" dxfId="0" priority="84"/>
    <cfRule type="duplicateValues" dxfId="0" priority="83"/>
  </conditionalFormatting>
  <conditionalFormatting sqref="B8">
    <cfRule type="duplicateValues" dxfId="0" priority="82"/>
    <cfRule type="duplicateValues" dxfId="0" priority="81"/>
  </conditionalFormatting>
  <conditionalFormatting sqref="B9">
    <cfRule type="duplicateValues" dxfId="0" priority="80"/>
    <cfRule type="duplicateValues" dxfId="0" priority="79"/>
  </conditionalFormatting>
  <conditionalFormatting sqref="B10">
    <cfRule type="duplicateValues" dxfId="0" priority="78"/>
    <cfRule type="duplicateValues" dxfId="0" priority="77"/>
  </conditionalFormatting>
  <conditionalFormatting sqref="B11">
    <cfRule type="duplicateValues" dxfId="0" priority="76"/>
    <cfRule type="duplicateValues" dxfId="0" priority="75"/>
  </conditionalFormatting>
  <conditionalFormatting sqref="B12">
    <cfRule type="duplicateValues" dxfId="0" priority="74"/>
    <cfRule type="duplicateValues" dxfId="0" priority="73"/>
  </conditionalFormatting>
  <conditionalFormatting sqref="B13">
    <cfRule type="duplicateValues" dxfId="0" priority="72"/>
    <cfRule type="duplicateValues" dxfId="0" priority="71"/>
  </conditionalFormatting>
  <conditionalFormatting sqref="B14">
    <cfRule type="duplicateValues" dxfId="0" priority="70"/>
    <cfRule type="duplicateValues" dxfId="0" priority="69"/>
  </conditionalFormatting>
  <conditionalFormatting sqref="B15">
    <cfRule type="duplicateValues" dxfId="0" priority="68"/>
    <cfRule type="duplicateValues" dxfId="0" priority="67"/>
  </conditionalFormatting>
  <conditionalFormatting sqref="B16">
    <cfRule type="duplicateValues" dxfId="0" priority="66"/>
    <cfRule type="duplicateValues" dxfId="0" priority="65"/>
  </conditionalFormatting>
  <conditionalFormatting sqref="B17">
    <cfRule type="duplicateValues" dxfId="0" priority="64"/>
    <cfRule type="duplicateValues" dxfId="0" priority="63"/>
  </conditionalFormatting>
  <conditionalFormatting sqref="B18">
    <cfRule type="duplicateValues" dxfId="0" priority="62"/>
    <cfRule type="duplicateValues" dxfId="0" priority="61"/>
  </conditionalFormatting>
  <conditionalFormatting sqref="B19">
    <cfRule type="duplicateValues" dxfId="0" priority="60"/>
    <cfRule type="duplicateValues" dxfId="0" priority="59"/>
  </conditionalFormatting>
  <conditionalFormatting sqref="B20">
    <cfRule type="duplicateValues" dxfId="0" priority="58"/>
    <cfRule type="duplicateValues" dxfId="0" priority="57"/>
  </conditionalFormatting>
  <conditionalFormatting sqref="B21">
    <cfRule type="duplicateValues" dxfId="0" priority="56"/>
    <cfRule type="duplicateValues" dxfId="0" priority="55"/>
  </conditionalFormatting>
  <conditionalFormatting sqref="B22">
    <cfRule type="duplicateValues" dxfId="0" priority="54"/>
    <cfRule type="duplicateValues" dxfId="0" priority="53"/>
  </conditionalFormatting>
  <conditionalFormatting sqref="B23">
    <cfRule type="duplicateValues" dxfId="0" priority="52"/>
    <cfRule type="duplicateValues" dxfId="0" priority="51"/>
  </conditionalFormatting>
  <conditionalFormatting sqref="B24">
    <cfRule type="duplicateValues" dxfId="0" priority="50"/>
    <cfRule type="duplicateValues" dxfId="0" priority="49"/>
  </conditionalFormatting>
  <conditionalFormatting sqref="B25">
    <cfRule type="duplicateValues" dxfId="0" priority="48"/>
    <cfRule type="duplicateValues" dxfId="0" priority="47"/>
  </conditionalFormatting>
  <conditionalFormatting sqref="B26">
    <cfRule type="duplicateValues" dxfId="0" priority="46"/>
    <cfRule type="duplicateValues" dxfId="0" priority="45"/>
  </conditionalFormatting>
  <conditionalFormatting sqref="B27">
    <cfRule type="duplicateValues" dxfId="0" priority="44"/>
    <cfRule type="duplicateValues" dxfId="0" priority="43"/>
  </conditionalFormatting>
  <conditionalFormatting sqref="B28">
    <cfRule type="duplicateValues" dxfId="0" priority="42"/>
    <cfRule type="duplicateValues" dxfId="0" priority="41"/>
  </conditionalFormatting>
  <conditionalFormatting sqref="B29">
    <cfRule type="duplicateValues" dxfId="0" priority="40"/>
    <cfRule type="duplicateValues" dxfId="0" priority="39"/>
  </conditionalFormatting>
  <conditionalFormatting sqref="B30">
    <cfRule type="duplicateValues" dxfId="0" priority="38"/>
    <cfRule type="duplicateValues" dxfId="0" priority="37"/>
  </conditionalFormatting>
  <conditionalFormatting sqref="B31">
    <cfRule type="duplicateValues" dxfId="0" priority="36"/>
    <cfRule type="duplicateValues" dxfId="0" priority="35"/>
  </conditionalFormatting>
  <conditionalFormatting sqref="B32">
    <cfRule type="duplicateValues" dxfId="0" priority="34"/>
    <cfRule type="duplicateValues" dxfId="0" priority="33"/>
  </conditionalFormatting>
  <conditionalFormatting sqref="B33">
    <cfRule type="duplicateValues" dxfId="0" priority="32"/>
    <cfRule type="duplicateValues" dxfId="0" priority="31"/>
  </conditionalFormatting>
  <conditionalFormatting sqref="B34">
    <cfRule type="duplicateValues" dxfId="0" priority="30"/>
    <cfRule type="duplicateValues" dxfId="0" priority="29"/>
  </conditionalFormatting>
  <conditionalFormatting sqref="B35">
    <cfRule type="duplicateValues" dxfId="0" priority="28"/>
    <cfRule type="duplicateValues" dxfId="0" priority="27"/>
  </conditionalFormatting>
  <conditionalFormatting sqref="B36">
    <cfRule type="duplicateValues" dxfId="0" priority="95"/>
    <cfRule type="duplicateValues" dxfId="0" priority="96"/>
  </conditionalFormatting>
  <conditionalFormatting sqref="B37">
    <cfRule type="duplicateValues" dxfId="0" priority="26"/>
    <cfRule type="duplicateValues" dxfId="0" priority="25"/>
  </conditionalFormatting>
  <conditionalFormatting sqref="B38">
    <cfRule type="duplicateValues" dxfId="0" priority="24"/>
    <cfRule type="duplicateValues" dxfId="0" priority="23"/>
  </conditionalFormatting>
  <conditionalFormatting sqref="B39">
    <cfRule type="duplicateValues" dxfId="0" priority="22"/>
    <cfRule type="duplicateValues" dxfId="0" priority="21"/>
  </conditionalFormatting>
  <conditionalFormatting sqref="B40">
    <cfRule type="duplicateValues" dxfId="0" priority="20"/>
    <cfRule type="duplicateValues" dxfId="0" priority="19"/>
  </conditionalFormatting>
  <conditionalFormatting sqref="B41">
    <cfRule type="duplicateValues" dxfId="0" priority="18"/>
    <cfRule type="duplicateValues" dxfId="0" priority="17"/>
  </conditionalFormatting>
  <conditionalFormatting sqref="B42">
    <cfRule type="duplicateValues" dxfId="0" priority="16"/>
    <cfRule type="duplicateValues" dxfId="0" priority="15"/>
  </conditionalFormatting>
  <conditionalFormatting sqref="B43">
    <cfRule type="duplicateValues" dxfId="0" priority="14"/>
    <cfRule type="duplicateValues" dxfId="0" priority="13"/>
  </conditionalFormatting>
  <conditionalFormatting sqref="B44">
    <cfRule type="duplicateValues" dxfId="0" priority="12"/>
    <cfRule type="duplicateValues" dxfId="0" priority="11"/>
  </conditionalFormatting>
  <conditionalFormatting sqref="B45">
    <cfRule type="duplicateValues" dxfId="0" priority="10"/>
    <cfRule type="duplicateValues" dxfId="0" priority="9"/>
  </conditionalFormatting>
  <conditionalFormatting sqref="B46">
    <cfRule type="duplicateValues" dxfId="0" priority="8"/>
    <cfRule type="duplicateValues" dxfId="0" priority="7"/>
  </conditionalFormatting>
  <conditionalFormatting sqref="B47">
    <cfRule type="duplicateValues" dxfId="0" priority="6"/>
    <cfRule type="duplicateValues" dxfId="0" priority="5"/>
  </conditionalFormatting>
  <conditionalFormatting sqref="B48">
    <cfRule type="duplicateValues" dxfId="0" priority="4"/>
    <cfRule type="duplicateValues" dxfId="0" priority="3"/>
  </conditionalFormatting>
  <conditionalFormatting sqref="B49">
    <cfRule type="duplicateValues" dxfId="0" priority="1"/>
    <cfRule type="duplicateValues" dxfId="0" priority="2"/>
  </conditionalFormatting>
  <dataValidations count="2">
    <dataValidation type="list" allowBlank="1" showInputMessage="1" showErrorMessage="1" sqref="C7 C8 C9 C11 C37 C41 C35:C36">
      <formula1>"企业,社会团体,基金会,社会服务机构,律师事务所,会计师事务所,个体经济组织"</formula1>
    </dataValidation>
    <dataValidation type="list" allowBlank="1" showInputMessage="1" showErrorMessage="1" sqref="D7 D8 D9 D11 D37 D41 D35:D36">
      <formula1>"中小微,大型"</formula1>
    </dataValidation>
  </dataValidations>
  <printOptions horizontalCentered="1"/>
  <pageMargins left="0.751388888888889" right="0.751388888888889" top="1" bottom="1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稳岗返还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Charles Chan</cp:lastModifiedBy>
  <dcterms:created xsi:type="dcterms:W3CDTF">2022-04-28T01:21:00Z</dcterms:created>
  <dcterms:modified xsi:type="dcterms:W3CDTF">2023-12-11T07:19:11Z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0EE618EA43F24BF18C4E7B87FBBD29E3</vt:lpwstr>
  </property>
</Properties>
</file>